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895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<sst xmlns="http://schemas.openxmlformats.org/spreadsheetml/2006/main" count="48" uniqueCount="47">
  <si>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 </t>
  </si>
  <si>
    <t>Модель</t>
  </si>
  <si>
    <t xml:space="preserve">Фокус  F1 стандартное исполнение с электро. сеткой </t>
  </si>
  <si>
    <t>Фокус  F2 стандартное исполнение с электро. сеткой</t>
  </si>
  <si>
    <t>C22/SE 22 стандартное исполнение  с электро. сеткой</t>
  </si>
  <si>
    <t>C22/SE 22  Нержавеющая сталь</t>
  </si>
  <si>
    <t>C44/SE 44 стандартное исполнение  с электро. сеткой</t>
  </si>
  <si>
    <t>C44/SE 44  Нержавеющая сталь</t>
  </si>
  <si>
    <t>P 20   стандартное исполнение с электро. сеткой</t>
  </si>
  <si>
    <t>P 20  Нержавеющая сталь</t>
  </si>
  <si>
    <t>P 25   стандартное исполнение с электро. сеткой</t>
  </si>
  <si>
    <t>P 25  Нержавеющая сталь</t>
  </si>
  <si>
    <t>IND 40/IND 41 стандартное исполнение с эл. сеткой</t>
  </si>
  <si>
    <t>IND 40/IND 41 большой  поддон</t>
  </si>
  <si>
    <t>IND 40/IND 41   Нержавеющая сталь</t>
  </si>
  <si>
    <t>IND 40/IND 41   нерж.сталь , большой поддон</t>
  </si>
  <si>
    <t>IND 60/IND 61 стандартное исполнение с эл. сеткой</t>
  </si>
  <si>
    <t>IND 60/IND 61 Нержавеющая сталь</t>
  </si>
  <si>
    <t>SE 30 элегант, комфорт</t>
  </si>
  <si>
    <t>IND 35 стандартное исполнение на клейкой основе</t>
  </si>
  <si>
    <t>IND 65 Нержавеющая сталь на клейкой основе</t>
  </si>
  <si>
    <t xml:space="preserve">    </t>
  </si>
  <si>
    <t>№ п/п</t>
  </si>
  <si>
    <t>Общество с ограниченной ответственностью</t>
  </si>
  <si>
    <t>Курс Евро на</t>
  </si>
  <si>
    <t>Цена в Евро без НДС</t>
  </si>
  <si>
    <t>Цена в руб. с НДС</t>
  </si>
  <si>
    <t>Никулин А.А.</t>
  </si>
  <si>
    <t>Директор</t>
  </si>
  <si>
    <t>Площадь покрытия (м.кв.)</t>
  </si>
  <si>
    <t>"Универсальный сервис"</t>
  </si>
  <si>
    <t>ООО "ЮНИС"</t>
  </si>
  <si>
    <t>Лампы T 21 G  для установок серии "SE"</t>
  </si>
  <si>
    <t>Лампы T 11 G  для установок серии "Фокус F"</t>
  </si>
  <si>
    <t>Лампы T 20 GS  для установок серии "IND"</t>
  </si>
  <si>
    <t xml:space="preserve">Лампы BGX 11 W  для установок "P" - серии </t>
  </si>
  <si>
    <t xml:space="preserve">Лампы BGX 20 W  для установок "P" - серии </t>
  </si>
  <si>
    <t>Лампы запасные</t>
  </si>
  <si>
    <t>ОКПО 47149815                     ИНН 7606033857</t>
  </si>
  <si>
    <t>150031, Ярославль, ул. Чкалова, дом 70, к. 34</t>
  </si>
  <si>
    <t>к/счет 30101810500000000719                 БИК 047888719</t>
  </si>
  <si>
    <t>Тел/ф (4852) 72-25-54, тел. 33-60-68, 32-41-75</t>
  </si>
  <si>
    <t>Прайс лист на инсектицидные установки</t>
  </si>
  <si>
    <t>работаем с 1991 года</t>
  </si>
  <si>
    <t xml:space="preserve">IND 60 стандартное исполнение на клейкой основе  взрыво-влаго защищенные </t>
  </si>
  <si>
    <t>E-mаil:  info@unis1991.ru            http://unis1991.ru</t>
  </si>
  <si>
    <t>р/счет 40702810600120000035 в ФАКБ "Инвестторгбанка" (ОАО) "Ярославский"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</si>
</sst>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[$-FC19]d\ mmmm\ yyyy\ &quot;г.&quot;"/>
    <numFmt numFmtId="167" formatCode="dd/mm/yy;@"/>
    <numFmt numFmtId="168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wrapText="1"/>
    </xf>
    <xf numFmtId="165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65" fontId="0" fillId="0" borderId="16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0" fillId="0" borderId="18" xfId="0" applyNumberForma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wrapText="1"/>
    </xf>
    <xf numFmtId="2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165" fontId="1" fillId="0" borderId="2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28575</xdr:rowOff>
    </xdr:from>
    <xdr:to>
      <xdr:col>5</xdr:col>
      <xdr:colOff>819150</xdr:colOff>
      <xdr:row>10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85725" y="1885950"/>
          <a:ext cx="634365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B1">
      <selection activeCell="B8" sqref="B8:F8"/>
    </sheetView>
  </sheetViews>
  <sheetFormatPr defaultColWidth="9.00390625" defaultRowHeight="12.75"/>
  <cols>
    <col min="1" max="1" width="9.125" style="0" hidden="1" customWidth="1"/>
    <col min="2" max="2" width="3.75390625" style="1" customWidth="1"/>
    <col min="3" max="3" width="47.875" style="0" customWidth="1"/>
    <col min="4" max="4" width="12.125" style="0" customWidth="1"/>
    <col min="5" max="5" width="9.875" style="2" customWidth="1"/>
    <col min="6" max="6" width="12.00390625" style="4" bestFit="1" customWidth="1"/>
  </cols>
  <sheetData>
    <row r="1" spans="1:6" ht="18">
      <c r="A1" t="s">
        <v>23</v>
      </c>
      <c r="B1" s="36" t="s">
        <v>23</v>
      </c>
      <c r="C1" s="36"/>
      <c r="D1" s="36"/>
      <c r="E1" s="36"/>
      <c r="F1" s="36"/>
    </row>
    <row r="2" spans="2:6" ht="18">
      <c r="B2" s="36" t="s">
        <v>30</v>
      </c>
      <c r="C2" s="36"/>
      <c r="D2" s="36"/>
      <c r="E2" s="36"/>
      <c r="F2" s="36"/>
    </row>
    <row r="3" spans="2:6" ht="18">
      <c r="B3" s="36" t="s">
        <v>31</v>
      </c>
      <c r="C3" s="36"/>
      <c r="D3" s="36"/>
      <c r="E3" s="36"/>
      <c r="F3" s="36"/>
    </row>
    <row r="4" spans="2:6" ht="12.75">
      <c r="B4" s="38" t="s">
        <v>43</v>
      </c>
      <c r="C4" s="38"/>
      <c r="D4" s="38"/>
      <c r="E4" s="38"/>
      <c r="F4" s="38"/>
    </row>
    <row r="5" spans="2:6" ht="12.75">
      <c r="B5" s="37" t="s">
        <v>39</v>
      </c>
      <c r="C5" s="37"/>
      <c r="D5" s="37"/>
      <c r="E5" s="37"/>
      <c r="F5" s="37"/>
    </row>
    <row r="6" spans="2:6" ht="12.75">
      <c r="B6" s="37" t="s">
        <v>38</v>
      </c>
      <c r="C6" s="37"/>
      <c r="D6" s="37"/>
      <c r="E6" s="37"/>
      <c r="F6" s="37"/>
    </row>
    <row r="7" spans="2:6" ht="12.75">
      <c r="B7" s="37" t="s">
        <v>46</v>
      </c>
      <c r="C7" s="37"/>
      <c r="D7" s="37"/>
      <c r="E7" s="37"/>
      <c r="F7" s="37"/>
    </row>
    <row r="8" spans="2:6" ht="12.75">
      <c r="B8" s="37" t="s">
        <v>40</v>
      </c>
      <c r="C8" s="37"/>
      <c r="D8" s="37"/>
      <c r="E8" s="37"/>
      <c r="F8" s="37"/>
    </row>
    <row r="9" spans="2:6" ht="12.75">
      <c r="B9" s="39" t="s">
        <v>41</v>
      </c>
      <c r="C9" s="39"/>
      <c r="D9" s="39"/>
      <c r="E9" s="39"/>
      <c r="F9" s="39"/>
    </row>
    <row r="10" spans="2:6" ht="15.75" customHeight="1">
      <c r="B10" s="40" t="s">
        <v>45</v>
      </c>
      <c r="C10" s="40"/>
      <c r="D10" s="40"/>
      <c r="E10" s="40"/>
      <c r="F10" s="40"/>
    </row>
    <row r="11" spans="1:6" ht="53.25" customHeight="1">
      <c r="A11" s="41" t="s">
        <v>42</v>
      </c>
      <c r="B11" s="41"/>
      <c r="C11" s="41"/>
      <c r="D11" s="41"/>
      <c r="E11" s="41"/>
      <c r="F11" s="41"/>
    </row>
    <row r="12" spans="2:6" ht="27.75" customHeight="1" thickBot="1">
      <c r="B12" s="5"/>
      <c r="C12" s="17"/>
      <c r="D12" s="17" t="s">
        <v>24</v>
      </c>
      <c r="E12" s="6">
        <v>40364</v>
      </c>
      <c r="F12" s="32">
        <v>41.7</v>
      </c>
    </row>
    <row r="13" spans="2:6" ht="38.25">
      <c r="B13" s="10" t="s">
        <v>22</v>
      </c>
      <c r="C13" s="19" t="s">
        <v>1</v>
      </c>
      <c r="D13" s="23" t="s">
        <v>29</v>
      </c>
      <c r="E13" s="11" t="s">
        <v>25</v>
      </c>
      <c r="F13" s="12" t="s">
        <v>26</v>
      </c>
    </row>
    <row r="14" spans="2:6" ht="18" customHeight="1">
      <c r="B14" s="13">
        <v>1</v>
      </c>
      <c r="C14" s="8" t="s">
        <v>2</v>
      </c>
      <c r="D14" s="24">
        <v>45</v>
      </c>
      <c r="E14" s="9">
        <v>250</v>
      </c>
      <c r="F14" s="14">
        <f>F12*E14*1.18</f>
        <v>12301.5</v>
      </c>
    </row>
    <row r="15" spans="1:6" ht="13.5" customHeight="1">
      <c r="A15" s="3"/>
      <c r="B15" s="13">
        <f>B14+1</f>
        <v>2</v>
      </c>
      <c r="C15" s="8" t="s">
        <v>3</v>
      </c>
      <c r="D15" s="24">
        <v>90</v>
      </c>
      <c r="E15" s="9">
        <v>278</v>
      </c>
      <c r="F15" s="14">
        <f>F12*E15*1.18</f>
        <v>13679.268</v>
      </c>
    </row>
    <row r="16" spans="2:6" ht="14.25" customHeight="1">
      <c r="B16" s="13">
        <f aca="true" t="shared" si="0" ref="B16:B40">B15+1</f>
        <v>3</v>
      </c>
      <c r="C16" s="8" t="s">
        <v>4</v>
      </c>
      <c r="D16" s="33">
        <v>150</v>
      </c>
      <c r="E16" s="9">
        <v>612.26</v>
      </c>
      <c r="F16" s="14">
        <f>F12*E16*1.18</f>
        <v>30126.865560000002</v>
      </c>
    </row>
    <row r="17" spans="2:6" ht="12.75">
      <c r="B17" s="13">
        <f t="shared" si="0"/>
        <v>4</v>
      </c>
      <c r="C17" s="8" t="s">
        <v>5</v>
      </c>
      <c r="D17" s="34"/>
      <c r="E17" s="9">
        <v>765.92</v>
      </c>
      <c r="F17" s="14">
        <f aca="true" t="shared" si="1" ref="F17:F32">$F$12*E17*1.18</f>
        <v>37687.85952</v>
      </c>
    </row>
    <row r="18" spans="2:6" ht="14.25" customHeight="1">
      <c r="B18" s="13">
        <f t="shared" si="0"/>
        <v>5</v>
      </c>
      <c r="C18" s="8" t="s">
        <v>6</v>
      </c>
      <c r="D18" s="33">
        <v>300</v>
      </c>
      <c r="E18" s="9">
        <v>833.4</v>
      </c>
      <c r="F18" s="14">
        <f t="shared" si="1"/>
        <v>41008.280399999996</v>
      </c>
    </row>
    <row r="19" spans="2:6" ht="12.75">
      <c r="B19" s="13">
        <f t="shared" si="0"/>
        <v>6</v>
      </c>
      <c r="C19" s="8" t="s">
        <v>7</v>
      </c>
      <c r="D19" s="34"/>
      <c r="E19" s="9">
        <v>987.82</v>
      </c>
      <c r="F19" s="14">
        <f t="shared" si="1"/>
        <v>48606.670920000004</v>
      </c>
    </row>
    <row r="20" spans="2:6" ht="12.75">
      <c r="B20" s="13">
        <f t="shared" si="0"/>
        <v>7</v>
      </c>
      <c r="C20" s="8" t="s">
        <v>8</v>
      </c>
      <c r="D20" s="33">
        <v>100</v>
      </c>
      <c r="E20" s="9">
        <v>1021.56</v>
      </c>
      <c r="F20" s="14">
        <f t="shared" si="1"/>
        <v>50266.88136</v>
      </c>
    </row>
    <row r="21" spans="2:6" ht="12.75">
      <c r="B21" s="13">
        <f t="shared" si="0"/>
        <v>8</v>
      </c>
      <c r="C21" s="8" t="s">
        <v>9</v>
      </c>
      <c r="D21" s="34"/>
      <c r="E21" s="9">
        <v>1341.62</v>
      </c>
      <c r="F21" s="14">
        <f t="shared" si="1"/>
        <v>66015.75372</v>
      </c>
    </row>
    <row r="22" spans="2:6" ht="12.75">
      <c r="B22" s="13">
        <f t="shared" si="0"/>
        <v>9</v>
      </c>
      <c r="C22" s="8" t="s">
        <v>10</v>
      </c>
      <c r="D22" s="33">
        <v>200</v>
      </c>
      <c r="E22" s="9">
        <v>1186.2</v>
      </c>
      <c r="F22" s="14">
        <f t="shared" si="1"/>
        <v>58368.15720000001</v>
      </c>
    </row>
    <row r="23" spans="2:6" ht="12.75">
      <c r="B23" s="13">
        <f t="shared" si="0"/>
        <v>10</v>
      </c>
      <c r="C23" s="8" t="s">
        <v>11</v>
      </c>
      <c r="D23" s="34"/>
      <c r="E23" s="9">
        <v>1590.12</v>
      </c>
      <c r="F23" s="14">
        <f t="shared" si="1"/>
        <v>78243.44472</v>
      </c>
    </row>
    <row r="24" spans="2:6" ht="12.75">
      <c r="B24" s="13">
        <f t="shared" si="0"/>
        <v>11</v>
      </c>
      <c r="C24" s="8" t="s">
        <v>12</v>
      </c>
      <c r="D24" s="33">
        <v>350</v>
      </c>
      <c r="E24" s="9">
        <v>1186.2</v>
      </c>
      <c r="F24" s="14">
        <f t="shared" si="1"/>
        <v>58368.15720000001</v>
      </c>
    </row>
    <row r="25" spans="2:6" ht="12.75">
      <c r="B25" s="13">
        <f t="shared" si="0"/>
        <v>12</v>
      </c>
      <c r="C25" s="8" t="s">
        <v>13</v>
      </c>
      <c r="D25" s="35"/>
      <c r="E25" s="9">
        <v>1209.4757632956469</v>
      </c>
      <c r="F25" s="14">
        <f t="shared" si="1"/>
        <v>59513.4644087256</v>
      </c>
    </row>
    <row r="26" spans="2:6" ht="12.75">
      <c r="B26" s="13">
        <f t="shared" si="0"/>
        <v>13</v>
      </c>
      <c r="C26" s="8" t="s">
        <v>14</v>
      </c>
      <c r="D26" s="35"/>
      <c r="E26" s="9">
        <v>1590.12</v>
      </c>
      <c r="F26" s="14">
        <f t="shared" si="1"/>
        <v>78243.44472</v>
      </c>
    </row>
    <row r="27" spans="2:6" ht="12.75">
      <c r="B27" s="13">
        <f t="shared" si="0"/>
        <v>14</v>
      </c>
      <c r="C27" s="8" t="s">
        <v>15</v>
      </c>
      <c r="D27" s="34"/>
      <c r="E27" s="9">
        <v>1595.6722255735663</v>
      </c>
      <c r="F27" s="14">
        <f t="shared" si="1"/>
        <v>78516.64753157289</v>
      </c>
    </row>
    <row r="28" spans="2:6" ht="12.75">
      <c r="B28" s="13">
        <f t="shared" si="0"/>
        <v>15</v>
      </c>
      <c r="C28" s="8" t="s">
        <v>16</v>
      </c>
      <c r="D28" s="33">
        <v>500</v>
      </c>
      <c r="E28" s="9">
        <v>1554.32</v>
      </c>
      <c r="F28" s="14">
        <f t="shared" si="1"/>
        <v>76481.86992</v>
      </c>
    </row>
    <row r="29" spans="2:6" ht="12.75">
      <c r="B29" s="13">
        <f t="shared" si="0"/>
        <v>16</v>
      </c>
      <c r="C29" s="8" t="s">
        <v>17</v>
      </c>
      <c r="D29" s="34"/>
      <c r="E29" s="9">
        <v>2040.04</v>
      </c>
      <c r="F29" s="14">
        <f t="shared" si="1"/>
        <v>100382.20824</v>
      </c>
    </row>
    <row r="30" spans="2:6" ht="12.75">
      <c r="B30" s="13">
        <f t="shared" si="0"/>
        <v>17</v>
      </c>
      <c r="C30" s="8" t="s">
        <v>18</v>
      </c>
      <c r="D30" s="24">
        <v>80</v>
      </c>
      <c r="E30" s="9">
        <v>320</v>
      </c>
      <c r="F30" s="14">
        <f t="shared" si="1"/>
        <v>15745.92</v>
      </c>
    </row>
    <row r="31" spans="2:6" ht="12.75">
      <c r="B31" s="13">
        <f t="shared" si="0"/>
        <v>18</v>
      </c>
      <c r="C31" s="8" t="s">
        <v>19</v>
      </c>
      <c r="D31" s="24">
        <v>120</v>
      </c>
      <c r="E31" s="9">
        <v>360</v>
      </c>
      <c r="F31" s="14">
        <f t="shared" si="1"/>
        <v>17714.16</v>
      </c>
    </row>
    <row r="32" spans="2:6" ht="25.5">
      <c r="B32" s="13">
        <f t="shared" si="0"/>
        <v>19</v>
      </c>
      <c r="C32" s="8" t="s">
        <v>44</v>
      </c>
      <c r="D32" s="33">
        <v>400</v>
      </c>
      <c r="E32" s="9">
        <v>1186.2</v>
      </c>
      <c r="F32" s="18">
        <f t="shared" si="1"/>
        <v>58368.15720000001</v>
      </c>
    </row>
    <row r="33" spans="2:6" ht="12.75">
      <c r="B33" s="13">
        <f t="shared" si="0"/>
        <v>20</v>
      </c>
      <c r="C33" s="8" t="s">
        <v>20</v>
      </c>
      <c r="D33" s="34"/>
      <c r="E33" s="26">
        <v>1554.32</v>
      </c>
      <c r="F33" s="27">
        <f>$F$12*E33*1.18</f>
        <v>76481.86992</v>
      </c>
    </row>
    <row r="34" spans="2:6" ht="12.75">
      <c r="B34" s="13"/>
      <c r="C34" s="31" t="s">
        <v>37</v>
      </c>
      <c r="D34" s="24"/>
      <c r="E34" s="29"/>
      <c r="F34" s="30"/>
    </row>
    <row r="35" spans="2:6" ht="12.75">
      <c r="B35" s="13">
        <f>B33+1</f>
        <v>21</v>
      </c>
      <c r="C35" s="25" t="s">
        <v>35</v>
      </c>
      <c r="D35" s="24"/>
      <c r="E35" s="26">
        <v>56</v>
      </c>
      <c r="F35" s="27">
        <f>E35*F12*1.18</f>
        <v>2755.536</v>
      </c>
    </row>
    <row r="36" spans="2:6" ht="12.75">
      <c r="B36" s="13">
        <f t="shared" si="0"/>
        <v>22</v>
      </c>
      <c r="C36" s="25" t="s">
        <v>36</v>
      </c>
      <c r="D36" s="24"/>
      <c r="E36" s="26">
        <v>56</v>
      </c>
      <c r="F36" s="27">
        <f>E36*F12*1.18</f>
        <v>2755.536</v>
      </c>
    </row>
    <row r="37" spans="2:6" ht="12.75">
      <c r="B37" s="13">
        <f t="shared" si="0"/>
        <v>23</v>
      </c>
      <c r="C37" s="25" t="s">
        <v>33</v>
      </c>
      <c r="D37" s="24"/>
      <c r="E37" s="26">
        <v>56</v>
      </c>
      <c r="F37" s="27">
        <f>E37*F12*1.18</f>
        <v>2755.536</v>
      </c>
    </row>
    <row r="38" spans="2:6" ht="12.75">
      <c r="B38" s="13">
        <f t="shared" si="0"/>
        <v>24</v>
      </c>
      <c r="C38" s="25" t="s">
        <v>32</v>
      </c>
      <c r="D38" s="24"/>
      <c r="E38" s="26">
        <v>56</v>
      </c>
      <c r="F38" s="27">
        <f>E38*F12*1.18</f>
        <v>2755.536</v>
      </c>
    </row>
    <row r="39" spans="2:6" ht="12.75">
      <c r="B39" s="13">
        <f t="shared" si="0"/>
        <v>25</v>
      </c>
      <c r="C39" s="25" t="s">
        <v>34</v>
      </c>
      <c r="D39" s="24"/>
      <c r="E39" s="26">
        <v>56</v>
      </c>
      <c r="F39" s="27">
        <f>E39*F12*1.18</f>
        <v>2755.536</v>
      </c>
    </row>
    <row r="40" spans="2:6" ht="13.5" thickBot="1">
      <c r="B40" s="13">
        <f t="shared" si="0"/>
        <v>26</v>
      </c>
      <c r="C40" s="15"/>
      <c r="D40" s="28"/>
      <c r="E40" s="16"/>
      <c r="F40" s="20"/>
    </row>
    <row r="41" spans="5:6" ht="12.75">
      <c r="E41" s="7"/>
      <c r="F41" s="4" t="s">
        <v>0</v>
      </c>
    </row>
    <row r="43" ht="12.75">
      <c r="C43" t="s">
        <v>21</v>
      </c>
    </row>
    <row r="44" ht="24" customHeight="1"/>
    <row r="45" spans="3:4" ht="15">
      <c r="C45" s="21" t="s">
        <v>28</v>
      </c>
      <c r="D45" s="22" t="s">
        <v>27</v>
      </c>
    </row>
  </sheetData>
  <sheetProtection/>
  <mergeCells count="18">
    <mergeCell ref="D32:D33"/>
    <mergeCell ref="B6:F6"/>
    <mergeCell ref="B7:F7"/>
    <mergeCell ref="B8:F8"/>
    <mergeCell ref="D16:D17"/>
    <mergeCell ref="D18:D19"/>
    <mergeCell ref="D28:D29"/>
    <mergeCell ref="B9:F9"/>
    <mergeCell ref="B10:F10"/>
    <mergeCell ref="A11:F11"/>
    <mergeCell ref="D20:D21"/>
    <mergeCell ref="D22:D23"/>
    <mergeCell ref="D24:D27"/>
    <mergeCell ref="B1:F1"/>
    <mergeCell ref="B2:F2"/>
    <mergeCell ref="B3:F3"/>
    <mergeCell ref="B5:F5"/>
    <mergeCell ref="B4:F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Brush" shapeId="1725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ЮНИС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Andrey</cp:lastModifiedBy>
  <cp:lastPrinted>2010-01-12T15:40:08Z</cp:lastPrinted>
  <dcterms:created xsi:type="dcterms:W3CDTF">2007-08-24T13:37:02Z</dcterms:created>
  <dcterms:modified xsi:type="dcterms:W3CDTF">2011-10-17T17:46:24Z</dcterms:modified>
  <cp:category/>
  <cp:version/>
  <cp:contentType/>
  <cp:contentStatus/>
</cp:coreProperties>
</file>